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esktop\柳韵2022年事后绩效\柳韵公司2022绩效评估报告6.21（定稿）\"/>
    </mc:Choice>
  </mc:AlternateContent>
  <xr:revisionPtr revIDLastSave="0" documentId="13_ncr:1_{FB1E571F-3CF5-45FE-89FC-FA9191859C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附件3" sheetId="1" r:id="rId1"/>
  </sheets>
  <definedNames>
    <definedName name="_xlnm.Print_Area" localSheetId="0">附件3!$A$1:$I$54</definedName>
  </definedNames>
  <calcPr calcId="191029" concurrentCalc="0"/>
</workbook>
</file>

<file path=xl/calcChain.xml><?xml version="1.0" encoding="utf-8"?>
<calcChain xmlns="http://schemas.openxmlformats.org/spreadsheetml/2006/main">
  <c r="E8" i="1" l="1"/>
  <c r="D8" i="1"/>
  <c r="F8" i="1"/>
  <c r="H8" i="1"/>
  <c r="H10" i="1"/>
  <c r="H9" i="1"/>
</calcChain>
</file>

<file path=xl/sharedStrings.xml><?xml version="1.0" encoding="utf-8"?>
<sst xmlns="http://schemas.openxmlformats.org/spreadsheetml/2006/main" count="166" uniqueCount="126">
  <si>
    <t>专项债券项目绩效自评表</t>
  </si>
  <si>
    <t>项目名称</t>
  </si>
  <si>
    <t>项目类型</t>
  </si>
  <si>
    <t>主管部门</t>
  </si>
  <si>
    <t>实施单位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</si>
  <si>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</si>
  <si>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</si>
  <si>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</si>
  <si>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</si>
  <si>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</si>
  <si>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</si>
  <si>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</si>
  <si>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</si>
  <si>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</si>
  <si>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</si>
  <si>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</si>
  <si>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</si>
  <si>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</si>
  <si>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</si>
  <si>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</si>
  <si>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</si>
  <si>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</si>
  <si>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</si>
  <si>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</si>
  <si>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</si>
  <si>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</si>
  <si>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</si>
  <si>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</si>
  <si>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</si>
  <si>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</si>
  <si>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 xml:space="preserve">效益指标
</t>
  </si>
  <si>
    <t>经济效益指标</t>
  </si>
  <si>
    <t>社会效益指标</t>
  </si>
  <si>
    <t>生态效益指标</t>
  </si>
  <si>
    <t>可持续影响指标</t>
  </si>
  <si>
    <t xml:space="preserve">满意度指标
</t>
  </si>
  <si>
    <t>利益相关方满意度</t>
  </si>
  <si>
    <t>服务对象满意度</t>
  </si>
  <si>
    <t>总分</t>
  </si>
  <si>
    <t>年度总体目标</t>
  </si>
  <si>
    <t>预期目标</t>
  </si>
  <si>
    <t>实际完成情况</t>
  </si>
  <si>
    <t>注：1.“偏差原因分析及改进措施”一栏，如字数过多，可形成单独材料附后。</t>
  </si>
  <si>
    <t>柳河工业集中区大健康产业园区基础设施(标准厂房)建设项目</t>
    <phoneticPr fontId="5" type="noConversion"/>
  </si>
  <si>
    <t>吉林柳河经济开发区</t>
    <phoneticPr fontId="5" type="noConversion"/>
  </si>
  <si>
    <t>吉林省柳韵科技创业产业园投资有限公司</t>
    <phoneticPr fontId="5" type="noConversion"/>
  </si>
  <si>
    <t>产业园基础设施建设</t>
    <phoneticPr fontId="5" type="noConversion"/>
  </si>
  <si>
    <t>项目资本金100%用于本项目的建设</t>
  </si>
  <si>
    <t>项目专项债资金100%用于本项目的建设</t>
  </si>
  <si>
    <t>按施工进度付款</t>
  </si>
  <si>
    <t>按照计划时间开工</t>
  </si>
  <si>
    <t>分析建设中的风险因素，采取适当措施</t>
  </si>
  <si>
    <t>按照计划进行</t>
  </si>
  <si>
    <t>竣工决算值≤可研立项投资估算*105%</t>
  </si>
  <si>
    <t>预备费全部用于工程建设</t>
  </si>
  <si>
    <t>施工单位足额缴纳税费</t>
  </si>
  <si>
    <t>建设单位足额缴纳税费</t>
  </si>
  <si>
    <t>未发生群体性事件、重大诉讼、媒体负面报道</t>
  </si>
  <si>
    <t>指标1：工程质量验收合格率</t>
  </si>
  <si>
    <t>指标2：资金支付情况</t>
  </si>
  <si>
    <t>指标1.是否按项目计划开工期限开工</t>
  </si>
  <si>
    <t>指标2.建设中的风险因素是否影响了施工进度</t>
  </si>
  <si>
    <t>指标3.是否按照施工计划进行施工</t>
  </si>
  <si>
    <t>指标1.建筑工程费</t>
  </si>
  <si>
    <t>指标2.设备工程费</t>
  </si>
  <si>
    <t>指标3.安装工程费</t>
  </si>
  <si>
    <t>指标4.工程建设其它费</t>
  </si>
  <si>
    <t>指标5.预备费是否用于工程建设</t>
  </si>
  <si>
    <t>指标1.施工单位税费缴纳</t>
  </si>
  <si>
    <t>指标2.建设单位税费缴纳</t>
  </si>
  <si>
    <t>指标1.直接带动就业（人）</t>
  </si>
  <si>
    <t>≥150</t>
  </si>
  <si>
    <t>指标2.间接带动就业（人）</t>
  </si>
  <si>
    <t>≥400</t>
  </si>
  <si>
    <t>指标3.是否存在群体性事件、重大诉讼等，或相关媒体负面报道</t>
  </si>
  <si>
    <t>指标1.节能环保</t>
  </si>
  <si>
    <t>项目使用环保材料</t>
  </si>
  <si>
    <t>指标2.环境保护</t>
  </si>
  <si>
    <t>环保设施完善，未收到环保部门通报批评及处罚</t>
  </si>
  <si>
    <t>指标1.人员可持续性</t>
  </si>
  <si>
    <t>相关技术人员及工人数量满足项目施工的需要</t>
  </si>
  <si>
    <t>指标2.潜在风险与沟通协调机制</t>
  </si>
  <si>
    <t>对项目的潜在风险建立沟通协调机制</t>
  </si>
  <si>
    <t>指标1.主管部门满意度</t>
  </si>
  <si>
    <t>主管部门调查问卷得分≥90分</t>
  </si>
  <si>
    <t>指标2.政府相关部门满意度</t>
  </si>
  <si>
    <t>政府相关部门调查问卷得分≥90分</t>
  </si>
  <si>
    <t>指标1.医药及相关企业满意度</t>
  </si>
  <si>
    <t>调查问卷得分≥90分</t>
  </si>
  <si>
    <t>指标2.社会公众满意度</t>
  </si>
  <si>
    <t>由于疫情影响，工期延后</t>
    <phoneticPr fontId="5" type="noConversion"/>
  </si>
  <si>
    <t>项目资本金100%用于本项目的建设</t>
    <phoneticPr fontId="5" type="noConversion"/>
  </si>
  <si>
    <t>部分地方配套资本金未及时到位</t>
    <phoneticPr fontId="5" type="noConversion"/>
  </si>
  <si>
    <t>由于疫情影响，工期延后</t>
  </si>
  <si>
    <t>附件3</t>
    <phoneticPr fontId="5" type="noConversion"/>
  </si>
  <si>
    <r>
      <t>（</t>
    </r>
    <r>
      <rPr>
        <sz val="12"/>
        <color theme="1"/>
        <rFont val="宋体"/>
        <family val="3"/>
        <charset val="134"/>
      </rPr>
      <t>2022</t>
    </r>
    <r>
      <rPr>
        <sz val="12"/>
        <color theme="1"/>
        <rFont val="楷体_GB2312"/>
        <charset val="134"/>
      </rPr>
      <t>年度）</t>
    </r>
    <phoneticPr fontId="5" type="noConversion"/>
  </si>
  <si>
    <t>24万平方米</t>
  </si>
  <si>
    <t>40万平方米</t>
  </si>
  <si>
    <t>48万平方米</t>
  </si>
  <si>
    <t>19万平方米</t>
  </si>
  <si>
    <t>5.7万米</t>
  </si>
  <si>
    <t>7.5万米/800座井</t>
  </si>
  <si>
    <t>0.7万米电缆及配管/5900套灯具、2万米电缆及配管/300套灯具</t>
  </si>
  <si>
    <t>600平米/18座井</t>
  </si>
  <si>
    <t>39部</t>
  </si>
  <si>
    <t>指标1.完成土地平整、基础及主体砌筑工程</t>
  </si>
  <si>
    <t>指标2.完成屋面、门窗及装饰装修</t>
  </si>
  <si>
    <t>指标3.完成室内水电、采暖、消防通风工程</t>
  </si>
  <si>
    <t>指标4.完成道路工程及硬化工程（含围墙、伸缩门）、绿化工程</t>
  </si>
  <si>
    <t>指标5.完成电气外网（监控、强弱电、消防）</t>
  </si>
  <si>
    <t>指标6.完成室外水暖外网（给水、热力、污水、废水、消防、蒸汽、雨水）</t>
  </si>
  <si>
    <t>指标7.完成亮化工程、绿化景观灯工程</t>
  </si>
  <si>
    <t>指标8.完成绿化工程和排水工程</t>
  </si>
  <si>
    <t>指标9.安装完成电梯设备</t>
  </si>
  <si>
    <t>指标10：项目资本金是否全部用于本项目的建设</t>
    <phoneticPr fontId="5" type="noConversion"/>
  </si>
  <si>
    <t>指标11：项目专项债资金是否全部用于本项目的建设</t>
    <phoneticPr fontId="5" type="noConversion"/>
  </si>
  <si>
    <t>600米/18座井</t>
  </si>
  <si>
    <t>45万平方米</t>
    <phoneticPr fontId="5" type="noConversion"/>
  </si>
  <si>
    <t>15万平方米</t>
    <phoneticPr fontId="5" type="noConversion"/>
  </si>
  <si>
    <t>7万米/800座井</t>
    <phoneticPr fontId="5" type="noConversion"/>
  </si>
  <si>
    <t>0.7万米电缆及配管/2950套灯具、1万米电缆及配管/150套灯具</t>
  </si>
  <si>
    <t>正在制作，尚未安装</t>
    <phoneticPr fontId="5" type="noConversion"/>
  </si>
  <si>
    <t>25万平方米</t>
    <phoneticPr fontId="5" type="noConversion"/>
  </si>
  <si>
    <t>20万平方米</t>
    <phoneticPr fontId="5" type="noConversion"/>
  </si>
  <si>
    <t>目标1：保质保量完成项目预定目标。
目标2：成本控制良好。
全年总目标计划：2022年计划完成工程项目，包括A、B、C、D、E五个区域。</t>
    <phoneticPr fontId="5" type="noConversion"/>
  </si>
  <si>
    <t xml:space="preserve">
2022年度A区项目工程基本完成；B、C、D、E区项目主体工程封顶。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</si>
</sst>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zoomScale="106" zoomScaleNormal="106" workbookViewId="0">
      <selection activeCell="H10" sqref="H10"/>
    </sheetView>
  </sheetViews>
  <sheetFormatPr defaultColWidth="9" defaultRowHeight="14"/>
  <cols>
    <col min="1" max="1" width="9.36328125" customWidth="1"/>
    <col min="2" max="2" width="11.26953125" customWidth="1"/>
    <col min="3" max="3" width="13.54296875" customWidth="1"/>
    <col min="4" max="4" width="18.6328125" customWidth="1"/>
    <col min="5" max="5" width="19.08984375" customWidth="1"/>
    <col min="6" max="6" width="18.90625" customWidth="1"/>
    <col min="7" max="8" width="10.1796875" customWidth="1"/>
    <col min="9" max="9" width="13.453125" customWidth="1"/>
  </cols>
  <sheetData>
    <row r="1" spans="1:10" ht="16" customHeight="1">
      <c r="A1" s="1" t="s">
        <v>94</v>
      </c>
    </row>
    <row r="2" spans="1:10" ht="24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10" ht="23" customHeight="1">
      <c r="A3" s="25" t="s">
        <v>95</v>
      </c>
      <c r="B3" s="25"/>
      <c r="C3" s="25"/>
      <c r="D3" s="25"/>
      <c r="E3" s="25"/>
      <c r="F3" s="25"/>
      <c r="G3" s="25"/>
      <c r="H3" s="25"/>
      <c r="I3" s="25"/>
    </row>
    <row r="4" spans="1:10" ht="15" customHeight="1">
      <c r="A4" s="2" t="s">
        <v>1</v>
      </c>
      <c r="B4" s="26" t="s">
        <v>43</v>
      </c>
      <c r="C4" s="26"/>
      <c r="D4" s="26"/>
      <c r="E4" s="26"/>
      <c r="F4" s="3" t="s">
        <v>2</v>
      </c>
      <c r="G4" s="26" t="s">
        <v>46</v>
      </c>
      <c r="H4" s="26"/>
      <c r="I4" s="27"/>
    </row>
    <row r="5" spans="1:10" ht="15" customHeight="1">
      <c r="A5" s="4" t="s">
        <v>3</v>
      </c>
      <c r="B5" s="13" t="s">
        <v>44</v>
      </c>
      <c r="C5" s="13"/>
      <c r="D5" s="13"/>
      <c r="E5" s="13"/>
      <c r="F5" s="6" t="s">
        <v>4</v>
      </c>
      <c r="G5" s="13" t="s">
        <v>45</v>
      </c>
      <c r="H5" s="13"/>
      <c r="I5" s="15"/>
    </row>
    <row r="6" spans="1:10" ht="13" customHeight="1">
      <c r="A6" s="17" t="s">
        <v>5</v>
      </c>
      <c r="B6" s="13"/>
      <c r="C6" s="13"/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5" t="s">
        <v>11</v>
      </c>
    </row>
    <row r="7" spans="1:10" ht="13" customHeight="1">
      <c r="A7" s="17"/>
      <c r="B7" s="13"/>
      <c r="C7" s="13"/>
      <c r="D7" s="13"/>
      <c r="E7" s="13"/>
      <c r="F7" s="13"/>
      <c r="G7" s="13"/>
      <c r="H7" s="13"/>
      <c r="I7" s="15"/>
    </row>
    <row r="8" spans="1:10" ht="16" customHeight="1">
      <c r="A8" s="17"/>
      <c r="B8" s="14" t="s">
        <v>12</v>
      </c>
      <c r="C8" s="14"/>
      <c r="D8" s="10">
        <f>D9+D10</f>
        <v>48513.83</v>
      </c>
      <c r="E8" s="10">
        <f>E9+E10</f>
        <v>55268.35</v>
      </c>
      <c r="F8" s="10">
        <f>F9+F10</f>
        <v>29225.74</v>
      </c>
      <c r="G8" s="5">
        <v>10</v>
      </c>
      <c r="H8" s="11">
        <f>F8/E8</f>
        <v>0.52879704206838096</v>
      </c>
      <c r="I8" s="9">
        <v>6.5</v>
      </c>
    </row>
    <row r="9" spans="1:10" ht="16" customHeight="1">
      <c r="A9" s="17"/>
      <c r="B9" s="14" t="s">
        <v>13</v>
      </c>
      <c r="C9" s="14"/>
      <c r="D9" s="10">
        <v>31224</v>
      </c>
      <c r="E9" s="10">
        <v>43876</v>
      </c>
      <c r="F9" s="28">
        <v>28690</v>
      </c>
      <c r="G9" s="5">
        <v>6</v>
      </c>
      <c r="H9" s="11">
        <f>F9/E9</f>
        <v>0.65388823046768163</v>
      </c>
      <c r="I9" s="9">
        <v>5</v>
      </c>
      <c r="J9" s="12"/>
    </row>
    <row r="10" spans="1:10" ht="16" customHeight="1">
      <c r="A10" s="17"/>
      <c r="B10" s="14" t="s">
        <v>14</v>
      </c>
      <c r="C10" s="14"/>
      <c r="D10" s="10">
        <v>17289.830000000002</v>
      </c>
      <c r="E10" s="10">
        <v>11392.349999999999</v>
      </c>
      <c r="F10" s="10">
        <v>535.74</v>
      </c>
      <c r="G10" s="5">
        <v>4</v>
      </c>
      <c r="H10" s="11">
        <f>F10/E10</f>
        <v>4.7026293960420816E-2</v>
      </c>
      <c r="I10" s="9">
        <v>1.5</v>
      </c>
    </row>
    <row r="11" spans="1:10" ht="16" customHeight="1">
      <c r="A11" s="17"/>
      <c r="B11" s="14" t="s">
        <v>15</v>
      </c>
      <c r="C11" s="14"/>
      <c r="D11" s="10">
        <v>17289.830000000002</v>
      </c>
      <c r="E11" s="10">
        <v>11392.349999999999</v>
      </c>
      <c r="F11" s="10">
        <v>535.74</v>
      </c>
      <c r="G11" s="5"/>
      <c r="H11" s="6"/>
      <c r="I11" s="9"/>
    </row>
    <row r="12" spans="1:10" ht="16" customHeight="1">
      <c r="A12" s="17"/>
      <c r="B12" s="14" t="s">
        <v>16</v>
      </c>
      <c r="C12" s="14"/>
      <c r="D12" s="10"/>
      <c r="E12" s="5"/>
      <c r="F12" s="5"/>
      <c r="G12" s="5"/>
      <c r="H12" s="6"/>
      <c r="I12" s="9"/>
    </row>
    <row r="13" spans="1:10" ht="16" customHeight="1">
      <c r="A13" s="17"/>
      <c r="B13" s="14" t="s">
        <v>15</v>
      </c>
      <c r="C13" s="14"/>
      <c r="D13" s="10"/>
      <c r="E13" s="5"/>
      <c r="F13" s="5"/>
      <c r="G13" s="5"/>
      <c r="H13" s="6"/>
      <c r="I13" s="9"/>
    </row>
    <row r="14" spans="1:10" ht="16" customHeight="1">
      <c r="A14" s="17"/>
      <c r="B14" s="14" t="s">
        <v>17</v>
      </c>
      <c r="C14" s="14"/>
      <c r="D14" s="5"/>
      <c r="E14" s="5"/>
      <c r="F14" s="8"/>
      <c r="G14" s="5"/>
      <c r="H14" s="6"/>
      <c r="I14" s="9"/>
    </row>
    <row r="15" spans="1:10" ht="15" customHeight="1">
      <c r="A15" s="18" t="s">
        <v>18</v>
      </c>
      <c r="B15" s="13" t="s">
        <v>19</v>
      </c>
      <c r="C15" s="13" t="s">
        <v>20</v>
      </c>
      <c r="D15" s="13" t="s">
        <v>21</v>
      </c>
      <c r="E15" s="13" t="s">
        <v>22</v>
      </c>
      <c r="F15" s="13" t="s">
        <v>23</v>
      </c>
      <c r="G15" s="13" t="s">
        <v>9</v>
      </c>
      <c r="H15" s="13" t="s">
        <v>11</v>
      </c>
      <c r="I15" s="15" t="s">
        <v>24</v>
      </c>
    </row>
    <row r="16" spans="1:10" ht="15" customHeight="1">
      <c r="A16" s="18"/>
      <c r="B16" s="13"/>
      <c r="C16" s="13"/>
      <c r="D16" s="13"/>
      <c r="E16" s="13"/>
      <c r="F16" s="13"/>
      <c r="G16" s="13"/>
      <c r="H16" s="13"/>
      <c r="I16" s="15"/>
    </row>
    <row r="17" spans="1:9" ht="23.5" customHeight="1">
      <c r="A17" s="18"/>
      <c r="B17" s="13" t="s">
        <v>25</v>
      </c>
      <c r="C17" s="13" t="s">
        <v>26</v>
      </c>
      <c r="D17" s="7" t="s">
        <v>105</v>
      </c>
      <c r="E17" s="5" t="s">
        <v>96</v>
      </c>
      <c r="F17" s="5" t="s">
        <v>123</v>
      </c>
      <c r="G17" s="5">
        <v>1</v>
      </c>
      <c r="H17" s="5">
        <v>0.5</v>
      </c>
      <c r="I17" s="9" t="s">
        <v>90</v>
      </c>
    </row>
    <row r="18" spans="1:9" ht="22.5" customHeight="1">
      <c r="A18" s="18"/>
      <c r="B18" s="13"/>
      <c r="C18" s="13"/>
      <c r="D18" s="7" t="s">
        <v>106</v>
      </c>
      <c r="E18" s="5" t="s">
        <v>97</v>
      </c>
      <c r="F18" s="5" t="s">
        <v>122</v>
      </c>
      <c r="G18" s="5">
        <v>2</v>
      </c>
      <c r="H18" s="5">
        <v>1</v>
      </c>
      <c r="I18" s="9" t="s">
        <v>90</v>
      </c>
    </row>
    <row r="19" spans="1:9" ht="22.5" customHeight="1">
      <c r="A19" s="18"/>
      <c r="B19" s="13"/>
      <c r="C19" s="13"/>
      <c r="D19" s="7" t="s">
        <v>107</v>
      </c>
      <c r="E19" s="5" t="s">
        <v>98</v>
      </c>
      <c r="F19" s="5" t="s">
        <v>117</v>
      </c>
      <c r="G19" s="5">
        <v>2</v>
      </c>
      <c r="H19" s="5">
        <v>1</v>
      </c>
      <c r="I19" s="9" t="s">
        <v>90</v>
      </c>
    </row>
    <row r="20" spans="1:9" ht="22.5" customHeight="1">
      <c r="A20" s="18"/>
      <c r="B20" s="13"/>
      <c r="C20" s="13"/>
      <c r="D20" s="7" t="s">
        <v>108</v>
      </c>
      <c r="E20" s="5" t="s">
        <v>99</v>
      </c>
      <c r="F20" s="5" t="s">
        <v>118</v>
      </c>
      <c r="G20" s="5">
        <v>1</v>
      </c>
      <c r="H20" s="5">
        <v>0.5</v>
      </c>
      <c r="I20" s="9" t="s">
        <v>90</v>
      </c>
    </row>
    <row r="21" spans="1:9" ht="24">
      <c r="A21" s="18"/>
      <c r="B21" s="13"/>
      <c r="C21" s="13"/>
      <c r="D21" s="7" t="s">
        <v>109</v>
      </c>
      <c r="E21" s="5" t="s">
        <v>100</v>
      </c>
      <c r="F21" s="5" t="s">
        <v>100</v>
      </c>
      <c r="G21" s="5">
        <v>1</v>
      </c>
      <c r="H21" s="5">
        <v>1</v>
      </c>
      <c r="I21" s="9" t="s">
        <v>90</v>
      </c>
    </row>
    <row r="22" spans="1:9" ht="22.5" customHeight="1">
      <c r="A22" s="18"/>
      <c r="B22" s="13"/>
      <c r="C22" s="13"/>
      <c r="D22" s="7" t="s">
        <v>110</v>
      </c>
      <c r="E22" s="5" t="s">
        <v>101</v>
      </c>
      <c r="F22" s="5" t="s">
        <v>119</v>
      </c>
      <c r="G22" s="5">
        <v>1</v>
      </c>
      <c r="H22" s="5">
        <v>0.5</v>
      </c>
      <c r="I22" s="9" t="s">
        <v>90</v>
      </c>
    </row>
    <row r="23" spans="1:9" ht="36">
      <c r="A23" s="18"/>
      <c r="B23" s="13"/>
      <c r="C23" s="13"/>
      <c r="D23" s="7" t="s">
        <v>111</v>
      </c>
      <c r="E23" s="5" t="s">
        <v>102</v>
      </c>
      <c r="F23" s="5" t="s">
        <v>120</v>
      </c>
      <c r="G23" s="5">
        <v>1</v>
      </c>
      <c r="H23" s="5">
        <v>0.5</v>
      </c>
      <c r="I23" s="9" t="s">
        <v>90</v>
      </c>
    </row>
    <row r="24" spans="1:9" ht="22.5" customHeight="1">
      <c r="A24" s="18"/>
      <c r="B24" s="13"/>
      <c r="C24" s="13"/>
      <c r="D24" s="7" t="s">
        <v>112</v>
      </c>
      <c r="E24" s="5" t="s">
        <v>103</v>
      </c>
      <c r="F24" s="5" t="s">
        <v>116</v>
      </c>
      <c r="G24" s="5">
        <v>1</v>
      </c>
      <c r="H24" s="5">
        <v>1</v>
      </c>
      <c r="I24" s="9"/>
    </row>
    <row r="25" spans="1:9" ht="22.5" customHeight="1">
      <c r="A25" s="18"/>
      <c r="B25" s="13"/>
      <c r="C25" s="13"/>
      <c r="D25" s="7" t="s">
        <v>113</v>
      </c>
      <c r="E25" s="5" t="s">
        <v>104</v>
      </c>
      <c r="F25" s="5" t="s">
        <v>121</v>
      </c>
      <c r="G25" s="5">
        <v>1</v>
      </c>
      <c r="H25" s="5">
        <v>0.5</v>
      </c>
      <c r="I25" s="9" t="s">
        <v>90</v>
      </c>
    </row>
    <row r="26" spans="1:9" ht="21.5" customHeight="1">
      <c r="A26" s="18"/>
      <c r="B26" s="13"/>
      <c r="C26" s="13"/>
      <c r="D26" s="7" t="s">
        <v>114</v>
      </c>
      <c r="E26" s="5" t="s">
        <v>47</v>
      </c>
      <c r="F26" s="5" t="s">
        <v>91</v>
      </c>
      <c r="G26" s="5">
        <v>2</v>
      </c>
      <c r="H26" s="5">
        <v>1</v>
      </c>
      <c r="I26" s="9" t="s">
        <v>92</v>
      </c>
    </row>
    <row r="27" spans="1:9" ht="21.5" customHeight="1">
      <c r="A27" s="18"/>
      <c r="B27" s="13"/>
      <c r="C27" s="13"/>
      <c r="D27" s="7" t="s">
        <v>115</v>
      </c>
      <c r="E27" s="5" t="s">
        <v>48</v>
      </c>
      <c r="F27" s="5" t="s">
        <v>48</v>
      </c>
      <c r="G27" s="5">
        <v>2</v>
      </c>
      <c r="H27" s="5">
        <v>2</v>
      </c>
      <c r="I27" s="9"/>
    </row>
    <row r="28" spans="1:9" ht="22" customHeight="1">
      <c r="A28" s="18"/>
      <c r="B28" s="13"/>
      <c r="C28" s="13" t="s">
        <v>27</v>
      </c>
      <c r="D28" s="7" t="s">
        <v>58</v>
      </c>
      <c r="E28" s="11">
        <v>1</v>
      </c>
      <c r="F28" s="11">
        <v>1</v>
      </c>
      <c r="G28" s="5">
        <v>10</v>
      </c>
      <c r="H28" s="5">
        <v>10</v>
      </c>
      <c r="I28" s="9"/>
    </row>
    <row r="29" spans="1:9" ht="20" customHeight="1">
      <c r="A29" s="18"/>
      <c r="B29" s="13"/>
      <c r="C29" s="13"/>
      <c r="D29" s="7" t="s">
        <v>59</v>
      </c>
      <c r="E29" s="5" t="s">
        <v>49</v>
      </c>
      <c r="F29" s="5" t="s">
        <v>49</v>
      </c>
      <c r="G29" s="5">
        <v>10</v>
      </c>
      <c r="H29" s="5">
        <v>10</v>
      </c>
      <c r="I29" s="9"/>
    </row>
    <row r="30" spans="1:9" ht="18" customHeight="1">
      <c r="A30" s="18"/>
      <c r="B30" s="13"/>
      <c r="C30" s="13" t="s">
        <v>28</v>
      </c>
      <c r="D30" s="7" t="s">
        <v>60</v>
      </c>
      <c r="E30" s="5" t="s">
        <v>50</v>
      </c>
      <c r="F30" s="5" t="s">
        <v>50</v>
      </c>
      <c r="G30" s="5">
        <v>4</v>
      </c>
      <c r="H30" s="5">
        <v>3</v>
      </c>
      <c r="I30" s="9" t="s">
        <v>93</v>
      </c>
    </row>
    <row r="31" spans="1:9" ht="20.5" customHeight="1">
      <c r="A31" s="18"/>
      <c r="B31" s="13"/>
      <c r="C31" s="13"/>
      <c r="D31" s="7" t="s">
        <v>61</v>
      </c>
      <c r="E31" s="5" t="s">
        <v>51</v>
      </c>
      <c r="F31" s="5" t="s">
        <v>51</v>
      </c>
      <c r="G31" s="5">
        <v>3</v>
      </c>
      <c r="H31" s="5">
        <v>2</v>
      </c>
      <c r="I31" s="9" t="s">
        <v>93</v>
      </c>
    </row>
    <row r="32" spans="1:9" ht="18" customHeight="1">
      <c r="A32" s="18"/>
      <c r="B32" s="13"/>
      <c r="C32" s="13"/>
      <c r="D32" s="7" t="s">
        <v>62</v>
      </c>
      <c r="E32" s="5" t="s">
        <v>52</v>
      </c>
      <c r="F32" s="5" t="s">
        <v>52</v>
      </c>
      <c r="G32" s="5">
        <v>3</v>
      </c>
      <c r="H32" s="5">
        <v>2</v>
      </c>
      <c r="I32" s="9" t="s">
        <v>93</v>
      </c>
    </row>
    <row r="33" spans="1:9" ht="21.5" customHeight="1">
      <c r="A33" s="18"/>
      <c r="B33" s="13"/>
      <c r="C33" s="13" t="s">
        <v>29</v>
      </c>
      <c r="D33" s="7" t="s">
        <v>63</v>
      </c>
      <c r="E33" s="5" t="s">
        <v>53</v>
      </c>
      <c r="F33" s="5" t="s">
        <v>53</v>
      </c>
      <c r="G33" s="5">
        <v>3</v>
      </c>
      <c r="H33" s="5">
        <v>3</v>
      </c>
      <c r="I33" s="9"/>
    </row>
    <row r="34" spans="1:9" ht="21.5" customHeight="1">
      <c r="A34" s="18"/>
      <c r="B34" s="13"/>
      <c r="C34" s="13"/>
      <c r="D34" s="7" t="s">
        <v>64</v>
      </c>
      <c r="E34" s="5" t="s">
        <v>53</v>
      </c>
      <c r="F34" s="5" t="s">
        <v>53</v>
      </c>
      <c r="G34" s="5">
        <v>3</v>
      </c>
      <c r="H34" s="5">
        <v>3</v>
      </c>
      <c r="I34" s="9"/>
    </row>
    <row r="35" spans="1:9" ht="21.5" customHeight="1">
      <c r="A35" s="18"/>
      <c r="B35" s="13"/>
      <c r="C35" s="13"/>
      <c r="D35" s="7" t="s">
        <v>65</v>
      </c>
      <c r="E35" s="5" t="s">
        <v>53</v>
      </c>
      <c r="F35" s="5" t="s">
        <v>53</v>
      </c>
      <c r="G35" s="5">
        <v>3</v>
      </c>
      <c r="H35" s="5">
        <v>3</v>
      </c>
      <c r="I35" s="9"/>
    </row>
    <row r="36" spans="1:9" ht="21.5" customHeight="1">
      <c r="A36" s="18"/>
      <c r="B36" s="13"/>
      <c r="C36" s="13"/>
      <c r="D36" s="7" t="s">
        <v>66</v>
      </c>
      <c r="E36" s="5" t="s">
        <v>53</v>
      </c>
      <c r="F36" s="5" t="s">
        <v>53</v>
      </c>
      <c r="G36" s="5">
        <v>3</v>
      </c>
      <c r="H36" s="5">
        <v>3</v>
      </c>
      <c r="I36" s="9"/>
    </row>
    <row r="37" spans="1:9" ht="18" customHeight="1">
      <c r="A37" s="18"/>
      <c r="B37" s="13"/>
      <c r="C37" s="13"/>
      <c r="D37" s="7" t="s">
        <v>67</v>
      </c>
      <c r="E37" s="5" t="s">
        <v>54</v>
      </c>
      <c r="F37" s="5" t="s">
        <v>54</v>
      </c>
      <c r="G37" s="5">
        <v>3</v>
      </c>
      <c r="H37" s="5">
        <v>2</v>
      </c>
      <c r="I37" s="9"/>
    </row>
    <row r="38" spans="1:9" ht="18" customHeight="1">
      <c r="A38" s="18"/>
      <c r="B38" s="13" t="s">
        <v>30</v>
      </c>
      <c r="C38" s="13" t="s">
        <v>31</v>
      </c>
      <c r="D38" s="7" t="s">
        <v>68</v>
      </c>
      <c r="E38" s="5" t="s">
        <v>55</v>
      </c>
      <c r="F38" s="5" t="s">
        <v>55</v>
      </c>
      <c r="G38" s="5">
        <v>2.5</v>
      </c>
      <c r="H38" s="5">
        <v>2.5</v>
      </c>
      <c r="I38" s="9"/>
    </row>
    <row r="39" spans="1:9" ht="18" customHeight="1">
      <c r="A39" s="18"/>
      <c r="B39" s="13"/>
      <c r="C39" s="13"/>
      <c r="D39" s="7" t="s">
        <v>69</v>
      </c>
      <c r="E39" s="5" t="s">
        <v>56</v>
      </c>
      <c r="F39" s="5" t="s">
        <v>56</v>
      </c>
      <c r="G39" s="5">
        <v>2.5</v>
      </c>
      <c r="H39" s="5">
        <v>2.5</v>
      </c>
      <c r="I39" s="9"/>
    </row>
    <row r="40" spans="1:9" ht="18" customHeight="1">
      <c r="A40" s="18"/>
      <c r="B40" s="13"/>
      <c r="C40" s="13" t="s">
        <v>32</v>
      </c>
      <c r="D40" s="7" t="s">
        <v>70</v>
      </c>
      <c r="E40" s="5" t="s">
        <v>71</v>
      </c>
      <c r="F40" s="5" t="s">
        <v>71</v>
      </c>
      <c r="G40" s="5">
        <v>2</v>
      </c>
      <c r="H40" s="5">
        <v>2</v>
      </c>
      <c r="I40" s="9"/>
    </row>
    <row r="41" spans="1:9" ht="18" customHeight="1">
      <c r="A41" s="18"/>
      <c r="B41" s="13"/>
      <c r="C41" s="13"/>
      <c r="D41" s="7" t="s">
        <v>72</v>
      </c>
      <c r="E41" s="5" t="s">
        <v>73</v>
      </c>
      <c r="F41" s="5" t="s">
        <v>73</v>
      </c>
      <c r="G41" s="5">
        <v>2</v>
      </c>
      <c r="H41" s="5">
        <v>2</v>
      </c>
      <c r="I41" s="9"/>
    </row>
    <row r="42" spans="1:9" ht="36">
      <c r="A42" s="18"/>
      <c r="B42" s="13"/>
      <c r="C42" s="13"/>
      <c r="D42" s="7" t="s">
        <v>74</v>
      </c>
      <c r="E42" s="5" t="s">
        <v>57</v>
      </c>
      <c r="F42" s="5" t="s">
        <v>57</v>
      </c>
      <c r="G42" s="5">
        <v>2</v>
      </c>
      <c r="H42" s="5">
        <v>2</v>
      </c>
      <c r="I42" s="9"/>
    </row>
    <row r="43" spans="1:9" ht="18" customHeight="1">
      <c r="A43" s="18"/>
      <c r="B43" s="13"/>
      <c r="C43" s="13" t="s">
        <v>33</v>
      </c>
      <c r="D43" s="7" t="s">
        <v>75</v>
      </c>
      <c r="E43" s="5" t="s">
        <v>76</v>
      </c>
      <c r="F43" s="5" t="s">
        <v>76</v>
      </c>
      <c r="G43" s="5">
        <v>2</v>
      </c>
      <c r="H43" s="5">
        <v>2</v>
      </c>
      <c r="I43" s="9"/>
    </row>
    <row r="44" spans="1:9" ht="22" customHeight="1">
      <c r="A44" s="18"/>
      <c r="B44" s="13"/>
      <c r="C44" s="13"/>
      <c r="D44" s="7" t="s">
        <v>77</v>
      </c>
      <c r="E44" s="5" t="s">
        <v>78</v>
      </c>
      <c r="F44" s="5" t="s">
        <v>78</v>
      </c>
      <c r="G44" s="5">
        <v>3</v>
      </c>
      <c r="H44" s="5">
        <v>3</v>
      </c>
      <c r="I44" s="9"/>
    </row>
    <row r="45" spans="1:9" ht="22" customHeight="1">
      <c r="A45" s="18"/>
      <c r="B45" s="13"/>
      <c r="C45" s="13" t="s">
        <v>34</v>
      </c>
      <c r="D45" s="7" t="s">
        <v>79</v>
      </c>
      <c r="E45" s="5" t="s">
        <v>80</v>
      </c>
      <c r="F45" s="5" t="s">
        <v>80</v>
      </c>
      <c r="G45" s="5">
        <v>2</v>
      </c>
      <c r="H45" s="5">
        <v>2</v>
      </c>
      <c r="I45" s="9"/>
    </row>
    <row r="46" spans="1:9" ht="22" customHeight="1">
      <c r="A46" s="18"/>
      <c r="B46" s="13"/>
      <c r="C46" s="13"/>
      <c r="D46" s="7" t="s">
        <v>81</v>
      </c>
      <c r="E46" s="5" t="s">
        <v>82</v>
      </c>
      <c r="F46" s="5" t="s">
        <v>82</v>
      </c>
      <c r="G46" s="5">
        <v>2</v>
      </c>
      <c r="H46" s="5">
        <v>2</v>
      </c>
      <c r="I46" s="9"/>
    </row>
    <row r="47" spans="1:9" ht="22" customHeight="1">
      <c r="A47" s="18"/>
      <c r="B47" s="13" t="s">
        <v>35</v>
      </c>
      <c r="C47" s="13" t="s">
        <v>36</v>
      </c>
      <c r="D47" s="7" t="s">
        <v>83</v>
      </c>
      <c r="E47" s="5" t="s">
        <v>84</v>
      </c>
      <c r="F47" s="5" t="s">
        <v>84</v>
      </c>
      <c r="G47" s="5">
        <v>2.5</v>
      </c>
      <c r="H47" s="5">
        <v>2.5</v>
      </c>
      <c r="I47" s="9"/>
    </row>
    <row r="48" spans="1:9" ht="22" customHeight="1">
      <c r="A48" s="18"/>
      <c r="B48" s="13"/>
      <c r="C48" s="13"/>
      <c r="D48" s="7" t="s">
        <v>85</v>
      </c>
      <c r="E48" s="5" t="s">
        <v>86</v>
      </c>
      <c r="F48" s="5" t="s">
        <v>86</v>
      </c>
      <c r="G48" s="5">
        <v>2.5</v>
      </c>
      <c r="H48" s="5">
        <v>2.5</v>
      </c>
      <c r="I48" s="9"/>
    </row>
    <row r="49" spans="1:9" ht="19" customHeight="1">
      <c r="A49" s="18"/>
      <c r="B49" s="13"/>
      <c r="C49" s="13" t="s">
        <v>37</v>
      </c>
      <c r="D49" s="7" t="s">
        <v>87</v>
      </c>
      <c r="E49" s="5" t="s">
        <v>88</v>
      </c>
      <c r="F49" s="5" t="s">
        <v>88</v>
      </c>
      <c r="G49" s="5">
        <v>2.5</v>
      </c>
      <c r="H49" s="5">
        <v>2.5</v>
      </c>
      <c r="I49" s="9"/>
    </row>
    <row r="50" spans="1:9" ht="19" customHeight="1">
      <c r="A50" s="18"/>
      <c r="B50" s="13"/>
      <c r="C50" s="13"/>
      <c r="D50" s="7" t="s">
        <v>89</v>
      </c>
      <c r="E50" s="5" t="s">
        <v>88</v>
      </c>
      <c r="F50" s="5" t="s">
        <v>88</v>
      </c>
      <c r="G50" s="5">
        <v>2.5</v>
      </c>
      <c r="H50" s="5">
        <v>2.5</v>
      </c>
      <c r="I50" s="9"/>
    </row>
    <row r="51" spans="1:9" ht="23" customHeight="1">
      <c r="A51" s="17" t="s">
        <v>38</v>
      </c>
      <c r="B51" s="13"/>
      <c r="C51" s="13"/>
      <c r="D51" s="13"/>
      <c r="E51" s="13"/>
      <c r="F51" s="13"/>
      <c r="G51" s="5">
        <v>100</v>
      </c>
      <c r="H51" s="5">
        <v>87</v>
      </c>
      <c r="I51" s="9"/>
    </row>
    <row r="52" spans="1:9" ht="19" customHeight="1">
      <c r="A52" s="17" t="s">
        <v>39</v>
      </c>
      <c r="B52" s="13" t="s">
        <v>40</v>
      </c>
      <c r="C52" s="13"/>
      <c r="D52" s="13"/>
      <c r="E52" s="13"/>
      <c r="F52" s="13" t="s">
        <v>41</v>
      </c>
      <c r="G52" s="13"/>
      <c r="H52" s="13"/>
      <c r="I52" s="15"/>
    </row>
    <row r="53" spans="1:9" ht="76.5" customHeight="1">
      <c r="A53" s="19"/>
      <c r="B53" s="20" t="s">
        <v>124</v>
      </c>
      <c r="C53" s="20"/>
      <c r="D53" s="20"/>
      <c r="E53" s="20"/>
      <c r="F53" s="20" t="s">
        <v>125</v>
      </c>
      <c r="G53" s="20"/>
      <c r="H53" s="20"/>
      <c r="I53" s="21"/>
    </row>
    <row r="54" spans="1:9" ht="13.5" customHeight="1">
      <c r="A54" s="22" t="s">
        <v>42</v>
      </c>
      <c r="B54" s="22"/>
      <c r="C54" s="22"/>
      <c r="D54" s="22"/>
      <c r="E54" s="22"/>
      <c r="F54" s="22"/>
      <c r="G54" s="22"/>
      <c r="H54" s="22"/>
      <c r="I54" s="22"/>
    </row>
    <row r="55" spans="1:9" ht="13.5" customHeight="1">
      <c r="A55" s="23"/>
      <c r="B55" s="23"/>
      <c r="C55" s="23"/>
      <c r="D55" s="23"/>
      <c r="E55" s="23"/>
      <c r="F55" s="23"/>
      <c r="G55" s="23"/>
      <c r="H55" s="23"/>
      <c r="I55" s="23"/>
    </row>
    <row r="56" spans="1:9">
      <c r="A56" s="23"/>
      <c r="B56" s="23"/>
      <c r="C56" s="23"/>
      <c r="D56" s="23"/>
      <c r="E56" s="23"/>
      <c r="F56" s="23"/>
      <c r="G56" s="23"/>
      <c r="H56" s="23"/>
      <c r="I56" s="23"/>
    </row>
    <row r="57" spans="1:9">
      <c r="A57" s="16"/>
      <c r="B57" s="16"/>
      <c r="C57" s="16"/>
      <c r="D57" s="16"/>
      <c r="E57" s="16"/>
      <c r="F57" s="16"/>
      <c r="G57" s="16"/>
      <c r="H57" s="16"/>
      <c r="I57" s="16"/>
    </row>
  </sheetData>
  <mergeCells count="53">
    <mergeCell ref="A2:I2"/>
    <mergeCell ref="A3:I3"/>
    <mergeCell ref="B4:E4"/>
    <mergeCell ref="G4:I4"/>
    <mergeCell ref="B5:E5"/>
    <mergeCell ref="G5:I5"/>
    <mergeCell ref="A51:F51"/>
    <mergeCell ref="B52:E52"/>
    <mergeCell ref="F52:I52"/>
    <mergeCell ref="C45:C46"/>
    <mergeCell ref="C47:C48"/>
    <mergeCell ref="C49:C50"/>
    <mergeCell ref="B53:E53"/>
    <mergeCell ref="F53:I53"/>
    <mergeCell ref="A54:I54"/>
    <mergeCell ref="A55:I55"/>
    <mergeCell ref="A56:I56"/>
    <mergeCell ref="A57:I57"/>
    <mergeCell ref="A6:A14"/>
    <mergeCell ref="A15:A50"/>
    <mergeCell ref="A52:A53"/>
    <mergeCell ref="B15:B16"/>
    <mergeCell ref="B17:B37"/>
    <mergeCell ref="B38:B46"/>
    <mergeCell ref="B47:B50"/>
    <mergeCell ref="C15:C16"/>
    <mergeCell ref="C17:C27"/>
    <mergeCell ref="C28:C29"/>
    <mergeCell ref="C30:C32"/>
    <mergeCell ref="C33:C37"/>
    <mergeCell ref="C38:C39"/>
    <mergeCell ref="C40:C42"/>
    <mergeCell ref="C43:C44"/>
    <mergeCell ref="I6:I7"/>
    <mergeCell ref="I15:I16"/>
    <mergeCell ref="D6:D7"/>
    <mergeCell ref="D15:D16"/>
    <mergeCell ref="E6:E7"/>
    <mergeCell ref="E15:E16"/>
    <mergeCell ref="F6:F7"/>
    <mergeCell ref="F15:F16"/>
    <mergeCell ref="B6:C7"/>
    <mergeCell ref="G6:G7"/>
    <mergeCell ref="G15:G16"/>
    <mergeCell ref="H6:H7"/>
    <mergeCell ref="H15:H16"/>
    <mergeCell ref="B13:C13"/>
    <mergeCell ref="B14:C14"/>
    <mergeCell ref="B8:C8"/>
    <mergeCell ref="B9:C9"/>
    <mergeCell ref="B10:C10"/>
    <mergeCell ref="B11:C11"/>
    <mergeCell ref="B12:C12"/>
  </mergeCells>
  <phoneticPr fontId="5" type="noConversion"/>
  <printOptions horizontalCentered="1" verticalCentered="1"/>
  <pageMargins left="0.25" right="0.25" top="0.75" bottom="0.75" header="0.3" footer="0.3"/>
  <pageSetup paperSize="9" scale="7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</vt:lpstr>
      <vt:lpstr>附件3!Print_Area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ThinkPad</cp:lastModifiedBy>
  <cp:lastPrinted>2022-07-22T12:17:40Z</cp:lastPrinted>
  <dcterms:created xsi:type="dcterms:W3CDTF">2020-08-31T06:16:00Z</dcterms:created>
  <dcterms:modified xsi:type="dcterms:W3CDTF">2023-06-21T08:04:15Z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